
<file path=[Content_Types].xml><?xml version="1.0" encoding="utf-8"?>
<Types xmlns="http://schemas.openxmlformats.org/package/2006/content-types">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Default Extension="rels" ContentType="application/vnd.openxmlformats-package.relationships+xml"/>
  <Default Extension="jpeg" ContentType="image/jpeg"/>
  <Default Extension="xml" ContentType="application/xml"/>
  <Override PartName="/xl/charts/chart7.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xl/worksheets/sheet1.xml" ContentType="application/vnd.openxmlformats-officedocument.spreadsheetml.worksheet+xml"/>
  <Override PartName="/xl/charts/chart5.xml" ContentType="application/vnd.openxmlformats-officedocument.drawingml.chart+xml"/>
  <Override PartName="/xl/drawings/drawing6.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docProps/core.xml" ContentType="application/vnd.openxmlformats-package.core-properties+xml"/>
  <Override PartName="/xl/drawings/drawing2.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Override PartName="/docProps/app.xml" ContentType="application/vnd.openxmlformats-officedocument.extended-properties+xml"/>
  <Override PartName="/xl/charts/chart1.xml" ContentType="application/vnd.openxmlformats-officedocument.drawingml.chart+xml"/>
  <Override PartName="/xl/charts/chart8.xml" ContentType="application/vnd.openxmlformats-officedocument.drawingml.chart+xml"/>
  <Override PartName="/xl/worksheets/sheet2.xml" ContentType="application/vnd.openxmlformats-officedocument.spreadsheetml.worksheet+xml"/>
  <Override PartName="/xl/charts/chart6.xml" ContentType="application/vnd.openxmlformats-officedocument.drawingml.chart+xml"/>
  <Override PartName="/xl/drawings/drawing7.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book.xml" ContentType="application/vnd.openxmlformats-officedocument.spreadsheetml.sheet.main+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680" windowHeight="15440" tabRatio="500" activeTab="1"/>
  </bookViews>
  <sheets>
    <sheet name="START END Graph" sheetId="13" r:id="rId1"/>
    <sheet name="Process Graph" sheetId="1" r:id="rId2"/>
    <sheet name="Vistation Graph" sheetId="17" r:id="rId3"/>
    <sheet name="PlantBasedDiet Distribution" sheetId="9" r:id="rId4"/>
    <sheet name="PlantBasedDiet Processes" sheetId="10" r:id="rId5"/>
    <sheet name="MeatBasedDiet Distribution" sheetId="11" r:id="rId6"/>
    <sheet name="MeatBasedDiet Processes" sheetId="12" r:id="rId7"/>
    <sheet name="Sunny Meadows" sheetId="3" r:id="rId8"/>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7" i="11"/>
  <c r="B6"/>
  <c r="B5"/>
  <c r="B4"/>
  <c r="B3"/>
  <c r="B6" i="12"/>
  <c r="B5"/>
  <c r="B4"/>
  <c r="B3"/>
  <c r="B6" i="9"/>
  <c r="B5"/>
  <c r="B4"/>
  <c r="B3"/>
  <c r="B6" i="10"/>
  <c r="B5"/>
  <c r="B4"/>
  <c r="B3"/>
  <c r="H27" i="1"/>
  <c r="H28"/>
  <c r="H29"/>
  <c r="H26"/>
  <c r="B6"/>
  <c r="B5"/>
  <c r="B4"/>
  <c r="B3"/>
  <c r="B10" i="3"/>
  <c r="E10"/>
  <c r="G10"/>
  <c r="F10"/>
  <c r="D10"/>
  <c r="C10"/>
  <c r="H19" i="17"/>
  <c r="B4"/>
  <c r="H20"/>
  <c r="B5"/>
  <c r="H21"/>
  <c r="B6"/>
  <c r="H22"/>
  <c r="B7"/>
  <c r="H18"/>
  <c r="B3"/>
</calcChain>
</file>

<file path=xl/sharedStrings.xml><?xml version="1.0" encoding="utf-8"?>
<sst xmlns="http://schemas.openxmlformats.org/spreadsheetml/2006/main" count="159" uniqueCount="67">
  <si>
    <t>Number of atoms in each pool at end of game</t>
    <phoneticPr fontId="4" type="noConversion"/>
  </si>
  <si>
    <t>Digestion</t>
    <phoneticPr fontId="4" type="noConversion"/>
  </si>
  <si>
    <t>Biosynthesis</t>
    <phoneticPr fontId="4" type="noConversion"/>
  </si>
  <si>
    <t>Cellular respiration</t>
    <phoneticPr fontId="4" type="noConversion"/>
  </si>
  <si>
    <t>Number of atoms in each location at the start of game</t>
    <phoneticPr fontId="4" type="noConversion"/>
  </si>
  <si>
    <t>Number of atoms in each location at the end of game</t>
    <phoneticPr fontId="4" type="noConversion"/>
  </si>
  <si>
    <t>End Distribution</t>
    <phoneticPr fontId="4" type="noConversion"/>
  </si>
  <si>
    <t>Beginning Distribution</t>
    <phoneticPr fontId="4" type="noConversion"/>
  </si>
  <si>
    <t>This table will be completed automatically. Do not input any numbers here.</t>
  </si>
  <si>
    <t>This table will be completed automatically. Do not input any numbers here.</t>
    <phoneticPr fontId="4" type="noConversion"/>
  </si>
  <si>
    <t>Producers</t>
    <phoneticPr fontId="4" type="noConversion"/>
  </si>
  <si>
    <t>Herbivores</t>
    <phoneticPr fontId="4" type="noConversion"/>
  </si>
  <si>
    <t>Carnivores</t>
    <phoneticPr fontId="4" type="noConversion"/>
  </si>
  <si>
    <t>Atmosphere</t>
    <phoneticPr fontId="4" type="noConversion"/>
  </si>
  <si>
    <r>
      <t xml:space="preserve">In groups, ask students to count the number of times they went through each process during the game. </t>
    </r>
    <r>
      <rPr>
        <u/>
        <sz val="10"/>
        <rFont val="Verdana"/>
      </rPr>
      <t>Input results of group totals in the columns for each group.</t>
    </r>
    <r>
      <rPr>
        <sz val="10"/>
        <rFont val="Verdana"/>
      </rPr>
      <t xml:space="preserve"> The data will automatically be totaled and used to generate the graph. Do not worry about blank cells if you have less than 6 groups. </t>
    </r>
    <phoneticPr fontId="4" type="noConversion"/>
  </si>
  <si>
    <t>Station Name</t>
    <phoneticPr fontId="4" type="noConversion"/>
  </si>
  <si>
    <t>Number of atoms in each station was visited</t>
    <phoneticPr fontId="4" type="noConversion"/>
  </si>
  <si>
    <t xml:space="preserve">In groups, ask students to count the number of times they visited each station during the game. Input results of group totals in the columns for each group. The data will automatically be totaled and used to generate the graph. Do not worry about blank cells if you have less than 6 groups. </t>
    <phoneticPr fontId="4" type="noConversion"/>
  </si>
  <si>
    <t>Total Dice Rolls</t>
    <phoneticPr fontId="4" type="noConversion"/>
  </si>
  <si>
    <t>START</t>
    <phoneticPr fontId="4" type="noConversion"/>
  </si>
  <si>
    <t>END</t>
    <phoneticPr fontId="4" type="noConversion"/>
  </si>
  <si>
    <t>Decomposers</t>
    <phoneticPr fontId="4" type="noConversion"/>
  </si>
  <si>
    <t>Corn</t>
    <phoneticPr fontId="4" type="noConversion"/>
  </si>
  <si>
    <t>Human</t>
    <phoneticPr fontId="4" type="noConversion"/>
  </si>
  <si>
    <t>Soil</t>
    <phoneticPr fontId="4" type="noConversion"/>
  </si>
  <si>
    <t>Photosynthesis</t>
    <phoneticPr fontId="4" type="noConversion"/>
  </si>
  <si>
    <t>Digestion</t>
    <phoneticPr fontId="4" type="noConversion"/>
  </si>
  <si>
    <t>Cellular Respiration</t>
    <phoneticPr fontId="4" type="noConversion"/>
  </si>
  <si>
    <t>Biosynthesis</t>
    <phoneticPr fontId="4" type="noConversion"/>
  </si>
  <si>
    <t>Beef</t>
    <phoneticPr fontId="4" type="noConversion"/>
  </si>
  <si>
    <t>Digestion</t>
    <phoneticPr fontId="4" type="noConversion"/>
  </si>
  <si>
    <t>Cellular Respiration</t>
    <phoneticPr fontId="4" type="noConversion"/>
  </si>
  <si>
    <t>Plant-Based 
FARM ECOSYSTEM</t>
    <phoneticPr fontId="4" type="noConversion"/>
  </si>
  <si>
    <t>Plant-Based
 FARM ECOSYSTEM</t>
    <phoneticPr fontId="4" type="noConversion"/>
  </si>
  <si>
    <t>Meat-Based
 FARM ECOSYSTEM</t>
    <phoneticPr fontId="4" type="noConversion"/>
  </si>
  <si>
    <t>Meat-Based
 FARM ECOSYSTEM</t>
    <phoneticPr fontId="4" type="noConversion"/>
  </si>
  <si>
    <t xml:space="preserve">Input results of group totals here. The data will automatically be used to make the graph. Do not worry about blank cells. </t>
    <phoneticPr fontId="4" type="noConversion"/>
  </si>
  <si>
    <t>Corn</t>
    <phoneticPr fontId="4" type="noConversion"/>
  </si>
  <si>
    <t>Human</t>
    <phoneticPr fontId="4" type="noConversion"/>
  </si>
  <si>
    <t>Soil</t>
    <phoneticPr fontId="4" type="noConversion"/>
  </si>
  <si>
    <t>Corn</t>
    <phoneticPr fontId="4" type="noConversion"/>
  </si>
  <si>
    <t>Beef</t>
    <phoneticPr fontId="4" type="noConversion"/>
  </si>
  <si>
    <t>Human</t>
    <phoneticPr fontId="4" type="noConversion"/>
  </si>
  <si>
    <t>Insert data from sunny meadows below. Replace any zeros with blank cells.</t>
    <phoneticPr fontId="4" type="noConversion"/>
  </si>
  <si>
    <t>Cellular Respiration</t>
    <phoneticPr fontId="4" type="noConversion"/>
  </si>
  <si>
    <t>TOTALS</t>
    <phoneticPr fontId="4" type="noConversion"/>
  </si>
  <si>
    <t>Atmosphere</t>
    <phoneticPr fontId="4" type="noConversion"/>
  </si>
  <si>
    <t>Total number of tallies</t>
    <phoneticPr fontId="4" type="noConversion"/>
  </si>
  <si>
    <t>Soil</t>
    <phoneticPr fontId="4" type="noConversion"/>
  </si>
  <si>
    <t>Group 1</t>
  </si>
  <si>
    <t>Group 2</t>
  </si>
  <si>
    <t>Group 3</t>
  </si>
  <si>
    <t>Group 4</t>
  </si>
  <si>
    <t>Group 5</t>
  </si>
  <si>
    <t>Group 6</t>
  </si>
  <si>
    <t>START</t>
  </si>
  <si>
    <t>END</t>
  </si>
  <si>
    <t>GRASS</t>
  </si>
  <si>
    <t>RABBITS</t>
  </si>
  <si>
    <t>FOXES</t>
  </si>
  <si>
    <t>TRIAL</t>
  </si>
  <si>
    <t>AVERAGE</t>
  </si>
  <si>
    <t>Overall distribution</t>
  </si>
  <si>
    <t>Distribution at end</t>
  </si>
  <si>
    <t>Process</t>
  </si>
  <si>
    <t>Photosynthesis</t>
  </si>
  <si>
    <t>Atmosphere</t>
    <phoneticPr fontId="4" type="noConversion"/>
  </si>
</sst>
</file>

<file path=xl/styles.xml><?xml version="1.0" encoding="utf-8"?>
<styleSheet xmlns="http://schemas.openxmlformats.org/spreadsheetml/2006/main">
  <fonts count="8">
    <font>
      <sz val="10"/>
      <name val="Verdana"/>
    </font>
    <font>
      <b/>
      <sz val="10"/>
      <name val="Verdana"/>
    </font>
    <font>
      <b/>
      <sz val="10"/>
      <name val="Verdana"/>
    </font>
    <font>
      <b/>
      <sz val="10"/>
      <name val="Verdana"/>
    </font>
    <font>
      <sz val="8"/>
      <name val="Verdana"/>
    </font>
    <font>
      <u/>
      <sz val="10"/>
      <color indexed="12"/>
      <name val="Verdana"/>
    </font>
    <font>
      <u/>
      <sz val="10"/>
      <color indexed="20"/>
      <name val="Verdana"/>
    </font>
    <font>
      <u/>
      <sz val="10"/>
      <name val="Verdana"/>
    </font>
  </fonts>
  <fills count="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7"/>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0" fillId="0" borderId="1" xfId="0" applyBorder="1"/>
    <xf numFmtId="0" fontId="3" fillId="0" borderId="0" xfId="0" applyFont="1"/>
    <xf numFmtId="0" fontId="0" fillId="0" borderId="0" xfId="0" applyAlignment="1">
      <alignment wrapText="1"/>
    </xf>
    <xf numFmtId="0" fontId="0" fillId="0" borderId="1" xfId="0" applyBorder="1" applyAlignment="1">
      <alignment wrapText="1"/>
    </xf>
    <xf numFmtId="0" fontId="0" fillId="0" borderId="0" xfId="0" applyBorder="1"/>
    <xf numFmtId="0" fontId="0" fillId="0" borderId="0" xfId="0" applyAlignment="1">
      <alignment wrapText="1"/>
    </xf>
    <xf numFmtId="0" fontId="0" fillId="3" borderId="0" xfId="0" applyFill="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2" borderId="0" xfId="0" applyFont="1" applyFill="1" applyAlignment="1">
      <alignment horizontal="center" vertical="center"/>
    </xf>
    <xf numFmtId="0" fontId="0" fillId="4" borderId="1" xfId="0" applyFill="1" applyBorder="1"/>
    <xf numFmtId="0" fontId="0" fillId="4" borderId="1" xfId="0" applyFill="1" applyBorder="1" applyAlignment="1">
      <alignment horizontal="center" vertical="center" wrapText="1"/>
    </xf>
    <xf numFmtId="0" fontId="0" fillId="3"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6" xfId="0" applyFill="1" applyBorder="1"/>
    <xf numFmtId="0" fontId="0" fillId="0" borderId="13" xfId="0" applyFill="1" applyBorder="1"/>
    <xf numFmtId="0" fontId="0" fillId="0" borderId="1" xfId="0" applyFill="1" applyBorder="1"/>
    <xf numFmtId="0" fontId="0" fillId="0" borderId="0" xfId="0" applyFill="1" applyBorder="1"/>
    <xf numFmtId="0" fontId="2" fillId="0" borderId="1" xfId="0" applyFont="1" applyBorder="1"/>
    <xf numFmtId="0" fontId="2" fillId="4"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2" fillId="0" borderId="1" xfId="0" applyFont="1" applyFill="1" applyBorder="1"/>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0" fillId="2" borderId="0" xfId="0" applyFill="1" applyAlignment="1"/>
    <xf numFmtId="0" fontId="3" fillId="2" borderId="8" xfId="0" applyFont="1" applyFill="1" applyBorder="1" applyAlignment="1">
      <alignment horizontal="center" vertical="center" wrapText="1"/>
    </xf>
    <xf numFmtId="0" fontId="0" fillId="2" borderId="8" xfId="0" applyFill="1" applyBorder="1" applyAlignment="1">
      <alignment wrapText="1"/>
    </xf>
    <xf numFmtId="0" fontId="0" fillId="0" borderId="10" xfId="0" applyBorder="1" applyAlignment="1">
      <alignment vertical="center" wrapText="1"/>
    </xf>
    <xf numFmtId="0" fontId="0" fillId="0" borderId="12" xfId="0" applyBorder="1" applyAlignment="1"/>
    <xf numFmtId="0" fontId="0" fillId="0" borderId="11" xfId="0" applyBorder="1" applyAlignment="1"/>
    <xf numFmtId="0" fontId="1" fillId="2" borderId="8" xfId="0" applyFont="1" applyFill="1" applyBorder="1" applyAlignment="1">
      <alignment horizontal="center" vertical="center" wrapText="1"/>
    </xf>
    <xf numFmtId="0" fontId="0" fillId="0" borderId="2" xfId="0" applyBorder="1" applyAlignment="1">
      <alignment wrapText="1"/>
    </xf>
    <xf numFmtId="0" fontId="3" fillId="2" borderId="0" xfId="0" applyFont="1" applyFill="1" applyAlignment="1">
      <alignment horizontal="center" vertical="center" wrapText="1"/>
    </xf>
    <xf numFmtId="0" fontId="0" fillId="2" borderId="0" xfId="0" applyFill="1" applyAlignment="1">
      <alignment wrapText="1"/>
    </xf>
    <xf numFmtId="0" fontId="0" fillId="0" borderId="2" xfId="0" applyBorder="1" applyAlignment="1"/>
    <xf numFmtId="0" fontId="0" fillId="0" borderId="0" xfId="0" applyAlignment="1"/>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vertical="center"/>
    </xf>
  </cellXfs>
  <cellStyles count="3">
    <cellStyle name="Followed Hyperlink" xfId="2" builtinId="9" hidden="1"/>
    <cellStyle name="Hyperlink" xfId="1" builtinId="8" hidden="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Distribution of Carbon Atoms at END of Game</a:t>
            </a:r>
          </a:p>
        </c:rich>
      </c:tx>
      <c:layout>
        <c:manualLayout>
          <c:xMode val="edge"/>
          <c:yMode val="edge"/>
          <c:x val="0.122609500735485"/>
          <c:y val="0.0"/>
        </c:manualLayout>
      </c:layout>
    </c:title>
    <c:plotArea>
      <c:layout>
        <c:manualLayout>
          <c:layoutTarget val="inner"/>
          <c:xMode val="edge"/>
          <c:yMode val="edge"/>
          <c:x val="0.0595416221949238"/>
          <c:y val="0.106992022524636"/>
          <c:w val="0.906357781044633"/>
          <c:h val="0.816680276532773"/>
        </c:manualLayout>
      </c:layout>
      <c:barChart>
        <c:barDir val="col"/>
        <c:grouping val="clustered"/>
        <c:ser>
          <c:idx val="0"/>
          <c:order val="0"/>
          <c:cat>
            <c:strRef>
              <c:f>'START END Graph'!$A$18:$A$22</c:f>
              <c:strCache>
                <c:ptCount val="5"/>
                <c:pt idx="0">
                  <c:v>Atmosphere</c:v>
                </c:pt>
                <c:pt idx="1">
                  <c:v>Producers</c:v>
                </c:pt>
                <c:pt idx="2">
                  <c:v>Decomposers</c:v>
                </c:pt>
                <c:pt idx="3">
                  <c:v>Herbivores</c:v>
                </c:pt>
                <c:pt idx="4">
                  <c:v>Carnivores</c:v>
                </c:pt>
              </c:strCache>
            </c:strRef>
          </c:cat>
          <c:val>
            <c:numRef>
              <c:f>'START END Graph'!$B$18:$B$22</c:f>
              <c:numCache>
                <c:formatCode>General</c:formatCode>
                <c:ptCount val="5"/>
                <c:pt idx="0">
                  <c:v>11.0</c:v>
                </c:pt>
                <c:pt idx="1">
                  <c:v>9.0</c:v>
                </c:pt>
                <c:pt idx="2">
                  <c:v>7.0</c:v>
                </c:pt>
                <c:pt idx="3">
                  <c:v>2.0</c:v>
                </c:pt>
                <c:pt idx="4">
                  <c:v>1.0</c:v>
                </c:pt>
              </c:numCache>
            </c:numRef>
          </c:val>
        </c:ser>
        <c:axId val="384479608"/>
        <c:axId val="383999352"/>
      </c:barChart>
      <c:catAx>
        <c:axId val="384479608"/>
        <c:scaling>
          <c:orientation val="minMax"/>
        </c:scaling>
        <c:axPos val="b"/>
        <c:tickLblPos val="nextTo"/>
        <c:txPr>
          <a:bodyPr/>
          <a:lstStyle/>
          <a:p>
            <a:pPr>
              <a:defRPr sz="1200" b="1"/>
            </a:pPr>
            <a:endParaRPr lang="en-US"/>
          </a:p>
        </c:txPr>
        <c:crossAx val="383999352"/>
        <c:crosses val="autoZero"/>
        <c:auto val="1"/>
        <c:lblAlgn val="ctr"/>
        <c:lblOffset val="100"/>
      </c:catAx>
      <c:valAx>
        <c:axId val="383999352"/>
        <c:scaling>
          <c:orientation val="minMax"/>
        </c:scaling>
        <c:axPos val="l"/>
        <c:majorGridlines/>
        <c:numFmt formatCode="General" sourceLinked="1"/>
        <c:tickLblPos val="nextTo"/>
        <c:crossAx val="384479608"/>
        <c:crosses val="autoZero"/>
        <c:crossBetween val="between"/>
      </c:valAx>
      <c:spPr>
        <a:noFill/>
      </c:spPr>
    </c:plotArea>
    <c:plotVisOnly val="1"/>
    <c:dispBlanksAs val="gap"/>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Distribution of Carbon Atoms at START of Game</a:t>
            </a:r>
          </a:p>
        </c:rich>
      </c:tx>
      <c:layout/>
    </c:title>
    <c:plotArea>
      <c:layout/>
      <c:barChart>
        <c:barDir val="col"/>
        <c:grouping val="clustered"/>
        <c:ser>
          <c:idx val="0"/>
          <c:order val="0"/>
          <c:cat>
            <c:strRef>
              <c:f>'START END Graph'!$A$3:$A$7</c:f>
              <c:strCache>
                <c:ptCount val="5"/>
                <c:pt idx="0">
                  <c:v>Atmosphere</c:v>
                </c:pt>
                <c:pt idx="1">
                  <c:v>Producers</c:v>
                </c:pt>
                <c:pt idx="2">
                  <c:v>Decomposers</c:v>
                </c:pt>
                <c:pt idx="3">
                  <c:v>Herbivores</c:v>
                </c:pt>
                <c:pt idx="4">
                  <c:v>Carnivores</c:v>
                </c:pt>
              </c:strCache>
            </c:strRef>
          </c:cat>
          <c:val>
            <c:numRef>
              <c:f>'START END Graph'!$B$3:$B$7</c:f>
              <c:numCache>
                <c:formatCode>General</c:formatCode>
                <c:ptCount val="5"/>
                <c:pt idx="0">
                  <c:v>8.0</c:v>
                </c:pt>
                <c:pt idx="1">
                  <c:v>8.0</c:v>
                </c:pt>
                <c:pt idx="2">
                  <c:v>10.0</c:v>
                </c:pt>
                <c:pt idx="3">
                  <c:v>3.0</c:v>
                </c:pt>
                <c:pt idx="4">
                  <c:v>1.0</c:v>
                </c:pt>
              </c:numCache>
            </c:numRef>
          </c:val>
        </c:ser>
        <c:axId val="384308712"/>
        <c:axId val="384443336"/>
      </c:barChart>
      <c:catAx>
        <c:axId val="384308712"/>
        <c:scaling>
          <c:orientation val="minMax"/>
        </c:scaling>
        <c:axPos val="b"/>
        <c:tickLblPos val="nextTo"/>
        <c:crossAx val="384443336"/>
        <c:crosses val="autoZero"/>
        <c:auto val="1"/>
        <c:lblAlgn val="ctr"/>
        <c:lblOffset val="100"/>
      </c:catAx>
      <c:valAx>
        <c:axId val="384443336"/>
        <c:scaling>
          <c:orientation val="minMax"/>
        </c:scaling>
        <c:axPos val="l"/>
        <c:majorGridlines/>
        <c:numFmt formatCode="General" sourceLinked="1"/>
        <c:tickLblPos val="nextTo"/>
        <c:crossAx val="384308712"/>
        <c:crosses val="autoZero"/>
        <c:crossBetween val="between"/>
      </c:valAx>
      <c:spPr>
        <a:noFill/>
      </c:spPr>
    </c:plotArea>
    <c:plotVisOnly val="1"/>
    <c:dispBlanksAs val="gap"/>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Rates of Carbon Transforming Processes </a:t>
            </a:r>
          </a:p>
        </c:rich>
      </c:tx>
      <c:layout>
        <c:manualLayout>
          <c:xMode val="edge"/>
          <c:yMode val="edge"/>
          <c:x val="0.19540296433534"/>
          <c:y val="0.0369276218611521"/>
        </c:manualLayout>
      </c:layout>
    </c:title>
    <c:plotArea>
      <c:layout/>
      <c:barChart>
        <c:barDir val="col"/>
        <c:grouping val="clustered"/>
        <c:ser>
          <c:idx val="0"/>
          <c:order val="0"/>
          <c:cat>
            <c:strRef>
              <c:f>'Process Graph'!$A$3:$A$6</c:f>
              <c:strCache>
                <c:ptCount val="4"/>
                <c:pt idx="0">
                  <c:v>Photosynthesis</c:v>
                </c:pt>
                <c:pt idx="1">
                  <c:v>Digestion</c:v>
                </c:pt>
                <c:pt idx="2">
                  <c:v>Cellular respiration</c:v>
                </c:pt>
                <c:pt idx="3">
                  <c:v>Biosynthesis</c:v>
                </c:pt>
              </c:strCache>
            </c:strRef>
          </c:cat>
          <c:val>
            <c:numRef>
              <c:f>'Process Graph'!$B$3:$B$6</c:f>
              <c:numCache>
                <c:formatCode>General</c:formatCode>
                <c:ptCount val="4"/>
                <c:pt idx="0">
                  <c:v>125.0</c:v>
                </c:pt>
                <c:pt idx="1">
                  <c:v>55.0</c:v>
                </c:pt>
                <c:pt idx="2">
                  <c:v>120.0</c:v>
                </c:pt>
                <c:pt idx="3">
                  <c:v>60.0</c:v>
                </c:pt>
              </c:numCache>
            </c:numRef>
          </c:val>
        </c:ser>
        <c:axId val="384427960"/>
        <c:axId val="384431144"/>
      </c:barChart>
      <c:catAx>
        <c:axId val="384427960"/>
        <c:scaling>
          <c:orientation val="minMax"/>
        </c:scaling>
        <c:axPos val="b"/>
        <c:tickLblPos val="nextTo"/>
        <c:txPr>
          <a:bodyPr/>
          <a:lstStyle/>
          <a:p>
            <a:pPr>
              <a:defRPr sz="1200" b="1"/>
            </a:pPr>
            <a:endParaRPr lang="en-US"/>
          </a:p>
        </c:txPr>
        <c:crossAx val="384431144"/>
        <c:crosses val="autoZero"/>
        <c:auto val="1"/>
        <c:lblAlgn val="ctr"/>
        <c:lblOffset val="100"/>
      </c:catAx>
      <c:valAx>
        <c:axId val="384431144"/>
        <c:scaling>
          <c:orientation val="minMax"/>
        </c:scaling>
        <c:axPos val="l"/>
        <c:majorGridlines/>
        <c:numFmt formatCode="General" sourceLinked="1"/>
        <c:tickLblPos val="nextTo"/>
        <c:crossAx val="384427960"/>
        <c:crosses val="autoZero"/>
        <c:crossBetween val="between"/>
      </c:valAx>
      <c:spPr>
        <a:noFill/>
      </c:spPr>
    </c:plotArea>
    <c:plotVisOnly val="1"/>
    <c:dispBlanksAs val="gap"/>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Number of Times Each Station was Visited</a:t>
            </a:r>
          </a:p>
        </c:rich>
      </c:tx>
      <c:layout/>
    </c:title>
    <c:plotArea>
      <c:layout/>
      <c:barChart>
        <c:barDir val="col"/>
        <c:grouping val="clustered"/>
        <c:ser>
          <c:idx val="0"/>
          <c:order val="0"/>
          <c:cat>
            <c:strRef>
              <c:f>'Vistation Graph'!$A$3:$A$7</c:f>
              <c:strCache>
                <c:ptCount val="5"/>
                <c:pt idx="0">
                  <c:v>Atmosphere</c:v>
                </c:pt>
                <c:pt idx="1">
                  <c:v>Producers</c:v>
                </c:pt>
                <c:pt idx="2">
                  <c:v>Decomposers</c:v>
                </c:pt>
                <c:pt idx="3">
                  <c:v>Herbivores</c:v>
                </c:pt>
                <c:pt idx="4">
                  <c:v>Carnivores</c:v>
                </c:pt>
              </c:strCache>
            </c:strRef>
          </c:cat>
          <c:val>
            <c:numRef>
              <c:f>'Vistation Graph'!$B$3:$B$7</c:f>
              <c:numCache>
                <c:formatCode>General</c:formatCode>
                <c:ptCount val="5"/>
                <c:pt idx="0">
                  <c:v>30.0</c:v>
                </c:pt>
                <c:pt idx="1">
                  <c:v>25.0</c:v>
                </c:pt>
                <c:pt idx="2">
                  <c:v>15.0</c:v>
                </c:pt>
                <c:pt idx="3">
                  <c:v>10.0</c:v>
                </c:pt>
                <c:pt idx="4">
                  <c:v>5.0</c:v>
                </c:pt>
              </c:numCache>
            </c:numRef>
          </c:val>
        </c:ser>
        <c:axId val="384365208"/>
        <c:axId val="384438984"/>
      </c:barChart>
      <c:catAx>
        <c:axId val="384365208"/>
        <c:scaling>
          <c:orientation val="minMax"/>
        </c:scaling>
        <c:axPos val="b"/>
        <c:tickLblPos val="nextTo"/>
        <c:crossAx val="384438984"/>
        <c:crosses val="autoZero"/>
        <c:auto val="1"/>
        <c:lblAlgn val="ctr"/>
        <c:lblOffset val="100"/>
      </c:catAx>
      <c:valAx>
        <c:axId val="384438984"/>
        <c:scaling>
          <c:orientation val="minMax"/>
        </c:scaling>
        <c:axPos val="l"/>
        <c:majorGridlines/>
        <c:numFmt formatCode="General" sourceLinked="1"/>
        <c:tickLblPos val="nextTo"/>
        <c:crossAx val="384365208"/>
        <c:crosses val="autoZero"/>
        <c:crossBetween val="between"/>
      </c:valAx>
      <c:spPr>
        <a:noFill/>
      </c:spPr>
    </c:plotArea>
    <c:plotVisOnly val="1"/>
    <c:dispBlanksAs val="gap"/>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lgn="ctr">
              <a:defRPr/>
            </a:pPr>
            <a:r>
              <a:rPr lang="en-US"/>
              <a:t>Plant-Based Farm: Overall Distribution of Carbon Atoms</a:t>
            </a:r>
          </a:p>
        </c:rich>
      </c:tx>
      <c:layout>
        <c:manualLayout>
          <c:xMode val="edge"/>
          <c:yMode val="edge"/>
          <c:x val="0.186410377242371"/>
          <c:y val="0.0117096018735363"/>
        </c:manualLayout>
      </c:layout>
    </c:title>
    <c:plotArea>
      <c:layout>
        <c:manualLayout>
          <c:layoutTarget val="inner"/>
          <c:xMode val="edge"/>
          <c:yMode val="edge"/>
          <c:x val="0.0595416221949238"/>
          <c:y val="0.186031920190304"/>
          <c:w val="0.906357781044633"/>
          <c:h val="0.721664607497833"/>
        </c:manualLayout>
      </c:layout>
      <c:barChart>
        <c:barDir val="col"/>
        <c:grouping val="clustered"/>
        <c:ser>
          <c:idx val="0"/>
          <c:order val="0"/>
          <c:cat>
            <c:strRef>
              <c:f>'PlantBasedDiet Distribution'!$A$3:$A$6</c:f>
              <c:strCache>
                <c:ptCount val="4"/>
                <c:pt idx="0">
                  <c:v>Atmosphere</c:v>
                </c:pt>
                <c:pt idx="1">
                  <c:v>Corn</c:v>
                </c:pt>
                <c:pt idx="2">
                  <c:v>Human</c:v>
                </c:pt>
                <c:pt idx="3">
                  <c:v>Soil</c:v>
                </c:pt>
              </c:strCache>
            </c:strRef>
          </c:cat>
          <c:val>
            <c:numRef>
              <c:f>'PlantBasedDiet Distribution'!$B$3:$B$6</c:f>
              <c:numCache>
                <c:formatCode>General</c:formatCode>
                <c:ptCount val="4"/>
                <c:pt idx="0">
                  <c:v>0.0</c:v>
                </c:pt>
                <c:pt idx="1">
                  <c:v>0.0</c:v>
                </c:pt>
                <c:pt idx="2">
                  <c:v>0.0</c:v>
                </c:pt>
                <c:pt idx="3">
                  <c:v>0.0</c:v>
                </c:pt>
              </c:numCache>
            </c:numRef>
          </c:val>
        </c:ser>
        <c:axId val="391364024"/>
        <c:axId val="391367208"/>
      </c:barChart>
      <c:catAx>
        <c:axId val="391364024"/>
        <c:scaling>
          <c:orientation val="minMax"/>
        </c:scaling>
        <c:axPos val="b"/>
        <c:tickLblPos val="nextTo"/>
        <c:txPr>
          <a:bodyPr/>
          <a:lstStyle/>
          <a:p>
            <a:pPr>
              <a:defRPr sz="1200" b="1"/>
            </a:pPr>
            <a:endParaRPr lang="en-US"/>
          </a:p>
        </c:txPr>
        <c:crossAx val="391367208"/>
        <c:crosses val="autoZero"/>
        <c:auto val="1"/>
        <c:lblAlgn val="ctr"/>
        <c:lblOffset val="100"/>
      </c:catAx>
      <c:valAx>
        <c:axId val="391367208"/>
        <c:scaling>
          <c:orientation val="minMax"/>
        </c:scaling>
        <c:axPos val="l"/>
        <c:majorGridlines/>
        <c:numFmt formatCode="General" sourceLinked="1"/>
        <c:tickLblPos val="nextTo"/>
        <c:crossAx val="391364024"/>
        <c:crosses val="autoZero"/>
        <c:crossBetween val="between"/>
      </c:valAx>
      <c:spPr>
        <a:noFill/>
      </c:spPr>
    </c:plotArea>
    <c:plotVisOnly val="1"/>
    <c:dispBlanksAs val="gap"/>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lgn="ctr">
              <a:defRPr/>
            </a:pPr>
            <a:r>
              <a:rPr lang="en-US"/>
              <a:t>Plant-Based</a:t>
            </a:r>
            <a:r>
              <a:rPr lang="en-US" baseline="0"/>
              <a:t> Farm</a:t>
            </a:r>
            <a:r>
              <a:rPr lang="en-US"/>
              <a:t>: Rates of Carbon Transforming Processes </a:t>
            </a:r>
          </a:p>
        </c:rich>
      </c:tx>
      <c:layout>
        <c:manualLayout>
          <c:xMode val="edge"/>
          <c:yMode val="edge"/>
          <c:x val="0.135726920004565"/>
          <c:y val="0.034517977421497"/>
        </c:manualLayout>
      </c:layout>
    </c:title>
    <c:plotArea>
      <c:layout/>
      <c:barChart>
        <c:barDir val="col"/>
        <c:grouping val="clustered"/>
        <c:ser>
          <c:idx val="0"/>
          <c:order val="0"/>
          <c:cat>
            <c:strRef>
              <c:f>'PlantBasedDiet Processes'!$A$3:$A$6</c:f>
              <c:strCache>
                <c:ptCount val="4"/>
                <c:pt idx="0">
                  <c:v>Photosynthesis</c:v>
                </c:pt>
                <c:pt idx="1">
                  <c:v>Digestion</c:v>
                </c:pt>
                <c:pt idx="2">
                  <c:v>Cellular Respiration</c:v>
                </c:pt>
                <c:pt idx="3">
                  <c:v>Biosynthesis</c:v>
                </c:pt>
              </c:strCache>
            </c:strRef>
          </c:cat>
          <c:val>
            <c:numRef>
              <c:f>'PlantBasedDiet Processes'!$B$3:$B$6</c:f>
              <c:numCache>
                <c:formatCode>General</c:formatCode>
                <c:ptCount val="4"/>
                <c:pt idx="0">
                  <c:v>0.0</c:v>
                </c:pt>
                <c:pt idx="1">
                  <c:v>0.0</c:v>
                </c:pt>
                <c:pt idx="2">
                  <c:v>0.0</c:v>
                </c:pt>
                <c:pt idx="3">
                  <c:v>0.0</c:v>
                </c:pt>
              </c:numCache>
            </c:numRef>
          </c:val>
        </c:ser>
        <c:axId val="391407720"/>
        <c:axId val="391410904"/>
      </c:barChart>
      <c:catAx>
        <c:axId val="391407720"/>
        <c:scaling>
          <c:orientation val="minMax"/>
        </c:scaling>
        <c:axPos val="b"/>
        <c:tickLblPos val="nextTo"/>
        <c:txPr>
          <a:bodyPr/>
          <a:lstStyle/>
          <a:p>
            <a:pPr>
              <a:defRPr sz="1200" b="1"/>
            </a:pPr>
            <a:endParaRPr lang="en-US"/>
          </a:p>
        </c:txPr>
        <c:crossAx val="391410904"/>
        <c:crosses val="autoZero"/>
        <c:auto val="1"/>
        <c:lblAlgn val="ctr"/>
        <c:lblOffset val="100"/>
      </c:catAx>
      <c:valAx>
        <c:axId val="391410904"/>
        <c:scaling>
          <c:orientation val="minMax"/>
        </c:scaling>
        <c:axPos val="l"/>
        <c:majorGridlines/>
        <c:numFmt formatCode="General" sourceLinked="1"/>
        <c:tickLblPos val="nextTo"/>
        <c:crossAx val="391407720"/>
        <c:crosses val="autoZero"/>
        <c:crossBetween val="between"/>
      </c:valAx>
      <c:spPr>
        <a:noFill/>
      </c:spPr>
    </c:plotArea>
    <c:plotVisOnly val="1"/>
    <c:dispBlanksAs val="gap"/>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Meat-Based Farm: Overall Distribution of Carbon Atoms</a:t>
            </a:r>
          </a:p>
        </c:rich>
      </c:tx>
    </c:title>
    <c:plotArea>
      <c:layout>
        <c:manualLayout>
          <c:layoutTarget val="inner"/>
          <c:xMode val="edge"/>
          <c:yMode val="edge"/>
          <c:x val="0.0595416221949238"/>
          <c:y val="0.160362735556932"/>
          <c:w val="0.906357781044633"/>
          <c:h val="0.751067415730337"/>
        </c:manualLayout>
      </c:layout>
      <c:barChart>
        <c:barDir val="col"/>
        <c:grouping val="clustered"/>
        <c:ser>
          <c:idx val="0"/>
          <c:order val="0"/>
          <c:cat>
            <c:strRef>
              <c:f>'MeatBasedDiet Distribution'!$A$3:$A$7</c:f>
              <c:strCache>
                <c:ptCount val="5"/>
                <c:pt idx="0">
                  <c:v>Atmosphere</c:v>
                </c:pt>
                <c:pt idx="1">
                  <c:v>Corn</c:v>
                </c:pt>
                <c:pt idx="2">
                  <c:v>Beef</c:v>
                </c:pt>
                <c:pt idx="3">
                  <c:v>Human</c:v>
                </c:pt>
                <c:pt idx="4">
                  <c:v>Soil</c:v>
                </c:pt>
              </c:strCache>
            </c:strRef>
          </c:cat>
          <c:val>
            <c:numRef>
              <c:f>'MeatBasedDiet Distribution'!$B$3:$B$7</c:f>
              <c:numCache>
                <c:formatCode>General</c:formatCode>
                <c:ptCount val="5"/>
                <c:pt idx="0">
                  <c:v>0.0</c:v>
                </c:pt>
                <c:pt idx="1">
                  <c:v>0.0</c:v>
                </c:pt>
                <c:pt idx="2">
                  <c:v>0.0</c:v>
                </c:pt>
                <c:pt idx="3">
                  <c:v>0.0</c:v>
                </c:pt>
                <c:pt idx="4">
                  <c:v>0.0</c:v>
                </c:pt>
              </c:numCache>
            </c:numRef>
          </c:val>
        </c:ser>
        <c:axId val="391450568"/>
        <c:axId val="391453752"/>
      </c:barChart>
      <c:catAx>
        <c:axId val="391450568"/>
        <c:scaling>
          <c:orientation val="minMax"/>
        </c:scaling>
        <c:axPos val="b"/>
        <c:tickLblPos val="nextTo"/>
        <c:txPr>
          <a:bodyPr/>
          <a:lstStyle/>
          <a:p>
            <a:pPr>
              <a:defRPr sz="1200" b="1"/>
            </a:pPr>
            <a:endParaRPr lang="en-US"/>
          </a:p>
        </c:txPr>
        <c:crossAx val="391453752"/>
        <c:crosses val="autoZero"/>
        <c:auto val="1"/>
        <c:lblAlgn val="ctr"/>
        <c:lblOffset val="100"/>
      </c:catAx>
      <c:valAx>
        <c:axId val="391453752"/>
        <c:scaling>
          <c:orientation val="minMax"/>
        </c:scaling>
        <c:axPos val="l"/>
        <c:majorGridlines/>
        <c:numFmt formatCode="General" sourceLinked="1"/>
        <c:tickLblPos val="nextTo"/>
        <c:crossAx val="391450568"/>
        <c:crosses val="autoZero"/>
        <c:crossBetween val="between"/>
      </c:valAx>
      <c:spPr>
        <a:noFill/>
      </c:spPr>
    </c:plotArea>
    <c:plotVisOnly val="1"/>
    <c:dispBlanksAs val="gap"/>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lgn="ctr">
              <a:defRPr/>
            </a:pPr>
            <a:r>
              <a:rPr lang="en-US"/>
              <a:t>Meat-Based</a:t>
            </a:r>
            <a:r>
              <a:rPr lang="en-US" baseline="0"/>
              <a:t> Farm</a:t>
            </a:r>
            <a:r>
              <a:rPr lang="en-US"/>
              <a:t>: Rates of Carbon Transforming Processes </a:t>
            </a:r>
          </a:p>
        </c:rich>
      </c:tx>
      <c:layout>
        <c:manualLayout>
          <c:xMode val="edge"/>
          <c:yMode val="edge"/>
          <c:x val="0.135726920004565"/>
          <c:y val="0.034517977421497"/>
        </c:manualLayout>
      </c:layout>
    </c:title>
    <c:plotArea>
      <c:layout/>
      <c:barChart>
        <c:barDir val="col"/>
        <c:grouping val="clustered"/>
        <c:ser>
          <c:idx val="0"/>
          <c:order val="0"/>
          <c:cat>
            <c:strRef>
              <c:f>'MeatBasedDiet Processes'!$A$3:$A$6</c:f>
              <c:strCache>
                <c:ptCount val="4"/>
                <c:pt idx="0">
                  <c:v>Photosynthesis</c:v>
                </c:pt>
                <c:pt idx="1">
                  <c:v>Digestion</c:v>
                </c:pt>
                <c:pt idx="2">
                  <c:v>Cellular Respiration</c:v>
                </c:pt>
                <c:pt idx="3">
                  <c:v>Biosynthesis</c:v>
                </c:pt>
              </c:strCache>
            </c:strRef>
          </c:cat>
          <c:val>
            <c:numRef>
              <c:f>'MeatBasedDiet Processes'!$B$3:$B$6</c:f>
              <c:numCache>
                <c:formatCode>General</c:formatCode>
                <c:ptCount val="4"/>
                <c:pt idx="0">
                  <c:v>0.0</c:v>
                </c:pt>
                <c:pt idx="1">
                  <c:v>0.0</c:v>
                </c:pt>
                <c:pt idx="2">
                  <c:v>0.0</c:v>
                </c:pt>
                <c:pt idx="3">
                  <c:v>0.0</c:v>
                </c:pt>
              </c:numCache>
            </c:numRef>
          </c:val>
        </c:ser>
        <c:axId val="391491928"/>
        <c:axId val="391495112"/>
      </c:barChart>
      <c:catAx>
        <c:axId val="391491928"/>
        <c:scaling>
          <c:orientation val="minMax"/>
        </c:scaling>
        <c:axPos val="b"/>
        <c:tickLblPos val="nextTo"/>
        <c:txPr>
          <a:bodyPr/>
          <a:lstStyle/>
          <a:p>
            <a:pPr>
              <a:defRPr sz="1200" b="1"/>
            </a:pPr>
            <a:endParaRPr lang="en-US"/>
          </a:p>
        </c:txPr>
        <c:crossAx val="391495112"/>
        <c:crosses val="autoZero"/>
        <c:auto val="1"/>
        <c:lblAlgn val="ctr"/>
        <c:lblOffset val="100"/>
      </c:catAx>
      <c:valAx>
        <c:axId val="391495112"/>
        <c:scaling>
          <c:orientation val="minMax"/>
        </c:scaling>
        <c:axPos val="l"/>
        <c:majorGridlines/>
        <c:numFmt formatCode="General" sourceLinked="1"/>
        <c:tickLblPos val="nextTo"/>
        <c:crossAx val="391491928"/>
        <c:crosses val="autoZero"/>
        <c:crossBetween val="between"/>
      </c:valAx>
      <c:spPr>
        <a:noFill/>
      </c:spPr>
    </c:plotArea>
    <c:plotVisOnly val="1"/>
    <c:dispBlanksAs val="gap"/>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34"/>
  <c:chart>
    <c:title>
      <c:tx>
        <c:rich>
          <a:bodyPr/>
          <a:lstStyle/>
          <a:p>
            <a:pPr>
              <a:defRPr/>
            </a:pPr>
            <a:r>
              <a:rPr lang="en-US"/>
              <a:t>Sunny Meadows Final Results (Averages)</a:t>
            </a:r>
          </a:p>
        </c:rich>
      </c:tx>
    </c:title>
    <c:plotArea>
      <c:layout/>
      <c:barChart>
        <c:barDir val="col"/>
        <c:grouping val="clustered"/>
        <c:ser>
          <c:idx val="0"/>
          <c:order val="0"/>
          <c:cat>
            <c:strRef>
              <c:f>'Sunny Meadows'!$E$3:$G$3</c:f>
              <c:strCache>
                <c:ptCount val="3"/>
                <c:pt idx="0">
                  <c:v>GRASS</c:v>
                </c:pt>
                <c:pt idx="1">
                  <c:v>RABBITS</c:v>
                </c:pt>
                <c:pt idx="2">
                  <c:v>FOXES</c:v>
                </c:pt>
              </c:strCache>
            </c:strRef>
          </c:cat>
          <c:val>
            <c:numRef>
              <c:f>'Sunny Meadows'!$E$10:$G$10</c:f>
              <c:numCache>
                <c:formatCode>General</c:formatCode>
                <c:ptCount val="3"/>
                <c:pt idx="0">
                  <c:v>0.0</c:v>
                </c:pt>
                <c:pt idx="1">
                  <c:v>0.0</c:v>
                </c:pt>
                <c:pt idx="2">
                  <c:v>0.0</c:v>
                </c:pt>
              </c:numCache>
            </c:numRef>
          </c:val>
        </c:ser>
        <c:axId val="391532856"/>
        <c:axId val="391536040"/>
      </c:barChart>
      <c:catAx>
        <c:axId val="391532856"/>
        <c:scaling>
          <c:orientation val="minMax"/>
        </c:scaling>
        <c:axPos val="b"/>
        <c:tickLblPos val="nextTo"/>
        <c:txPr>
          <a:bodyPr/>
          <a:lstStyle/>
          <a:p>
            <a:pPr>
              <a:defRPr sz="1200" b="1"/>
            </a:pPr>
            <a:endParaRPr lang="en-US"/>
          </a:p>
        </c:txPr>
        <c:crossAx val="391536040"/>
        <c:crosses val="autoZero"/>
        <c:auto val="1"/>
        <c:lblAlgn val="ctr"/>
        <c:lblOffset val="100"/>
      </c:catAx>
      <c:valAx>
        <c:axId val="391536040"/>
        <c:scaling>
          <c:orientation val="minMax"/>
        </c:scaling>
        <c:axPos val="l"/>
        <c:majorGridlines/>
        <c:numFmt formatCode="General" sourceLinked="1"/>
        <c:tickLblPos val="nextTo"/>
        <c:crossAx val="391532856"/>
        <c:crosses val="autoZero"/>
        <c:crossBetween val="between"/>
      </c:valAx>
      <c:spPr>
        <a:noFill/>
      </c:spPr>
    </c:plotArea>
    <c:plotVisOnly val="1"/>
    <c:dispBlanksAs val="gap"/>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22860</xdr:colOff>
      <xdr:row>14</xdr:row>
      <xdr:rowOff>71120</xdr:rowOff>
    </xdr:from>
    <xdr:to>
      <xdr:col>8</xdr:col>
      <xdr:colOff>264160</xdr:colOff>
      <xdr:row>32</xdr:row>
      <xdr:rowOff>10160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81280</xdr:colOff>
      <xdr:row>0</xdr:row>
      <xdr:rowOff>91440</xdr:rowOff>
    </xdr:from>
    <xdr:to>
      <xdr:col>8</xdr:col>
      <xdr:colOff>193040</xdr:colOff>
      <xdr:row>14</xdr:row>
      <xdr:rowOff>10160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53340</xdr:colOff>
      <xdr:row>0</xdr:row>
      <xdr:rowOff>55880</xdr:rowOff>
    </xdr:from>
    <xdr:to>
      <xdr:col>8</xdr:col>
      <xdr:colOff>223520</xdr:colOff>
      <xdr:row>21</xdr:row>
      <xdr:rowOff>111760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81280</xdr:colOff>
      <xdr:row>0</xdr:row>
      <xdr:rowOff>91440</xdr:rowOff>
    </xdr:from>
    <xdr:to>
      <xdr:col>8</xdr:col>
      <xdr:colOff>193040</xdr:colOff>
      <xdr:row>14</xdr:row>
      <xdr:rowOff>10160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53340</xdr:colOff>
      <xdr:row>0</xdr:row>
      <xdr:rowOff>30480</xdr:rowOff>
    </xdr:from>
    <xdr:to>
      <xdr:col>8</xdr:col>
      <xdr:colOff>10160</xdr:colOff>
      <xdr:row>20</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xdr:colOff>
      <xdr:row>0</xdr:row>
      <xdr:rowOff>35560</xdr:rowOff>
    </xdr:from>
    <xdr:to>
      <xdr:col>8</xdr:col>
      <xdr:colOff>203200</xdr:colOff>
      <xdr:row>20</xdr:row>
      <xdr:rowOff>121920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xdr:colOff>
      <xdr:row>0</xdr:row>
      <xdr:rowOff>30480</xdr:rowOff>
    </xdr:from>
    <xdr:to>
      <xdr:col>8</xdr:col>
      <xdr:colOff>20320</xdr:colOff>
      <xdr:row>21</xdr:row>
      <xdr:rowOff>50800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73660</xdr:colOff>
      <xdr:row>0</xdr:row>
      <xdr:rowOff>76200</xdr:rowOff>
    </xdr:from>
    <xdr:to>
      <xdr:col>8</xdr:col>
      <xdr:colOff>314960</xdr:colOff>
      <xdr:row>20</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11</xdr:row>
      <xdr:rowOff>63500</xdr:rowOff>
    </xdr:from>
    <xdr:to>
      <xdr:col>6</xdr:col>
      <xdr:colOff>927100</xdr:colOff>
      <xdr:row>34</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29"/>
  <sheetViews>
    <sheetView workbookViewId="0">
      <selection activeCell="B23" sqref="B23"/>
    </sheetView>
  </sheetViews>
  <sheetFormatPr baseColWidth="10" defaultRowHeight="13"/>
  <cols>
    <col min="2" max="2" width="14" customWidth="1"/>
    <col min="8" max="8" width="10.7109375" customWidth="1"/>
  </cols>
  <sheetData>
    <row r="1" spans="1:2" ht="47" customHeight="1">
      <c r="A1" s="32" t="s">
        <v>19</v>
      </c>
      <c r="B1" s="33"/>
    </row>
    <row r="2" spans="1:2" ht="52">
      <c r="A2" s="21" t="s">
        <v>7</v>
      </c>
      <c r="B2" s="18" t="s">
        <v>4</v>
      </c>
    </row>
    <row r="3" spans="1:2">
      <c r="A3" s="1" t="s">
        <v>13</v>
      </c>
      <c r="B3" s="1">
        <v>8</v>
      </c>
    </row>
    <row r="4" spans="1:2">
      <c r="A4" s="1" t="s">
        <v>10</v>
      </c>
      <c r="B4" s="1">
        <v>8</v>
      </c>
    </row>
    <row r="5" spans="1:2">
      <c r="A5" s="1" t="s">
        <v>21</v>
      </c>
      <c r="B5" s="1">
        <v>10</v>
      </c>
    </row>
    <row r="6" spans="1:2">
      <c r="A6" s="1" t="s">
        <v>11</v>
      </c>
      <c r="B6" s="1">
        <v>3</v>
      </c>
    </row>
    <row r="7" spans="1:2">
      <c r="A7" s="1" t="s">
        <v>12</v>
      </c>
      <c r="B7" s="1">
        <v>1</v>
      </c>
    </row>
    <row r="16" spans="1:2" ht="36" customHeight="1">
      <c r="A16" s="31" t="s">
        <v>20</v>
      </c>
      <c r="B16" s="31"/>
    </row>
    <row r="17" spans="1:2" ht="52">
      <c r="A17" s="21" t="s">
        <v>6</v>
      </c>
      <c r="B17" s="18" t="s">
        <v>5</v>
      </c>
    </row>
    <row r="18" spans="1:2">
      <c r="A18" s="1" t="s">
        <v>13</v>
      </c>
      <c r="B18" s="1">
        <v>11</v>
      </c>
    </row>
    <row r="19" spans="1:2">
      <c r="A19" s="1" t="s">
        <v>10</v>
      </c>
      <c r="B19" s="1">
        <v>9</v>
      </c>
    </row>
    <row r="20" spans="1:2">
      <c r="A20" s="1" t="s">
        <v>21</v>
      </c>
      <c r="B20" s="1">
        <v>7</v>
      </c>
    </row>
    <row r="21" spans="1:2">
      <c r="A21" s="1" t="s">
        <v>11</v>
      </c>
      <c r="B21" s="1">
        <v>2</v>
      </c>
    </row>
    <row r="22" spans="1:2">
      <c r="A22" s="1" t="s">
        <v>12</v>
      </c>
      <c r="B22" s="1">
        <v>1</v>
      </c>
    </row>
    <row r="23" spans="1:2" ht="23" customHeight="1"/>
    <row r="29" spans="1:2" ht="13" customHeight="1"/>
  </sheetData>
  <mergeCells count="2">
    <mergeCell ref="A16:B16"/>
    <mergeCell ref="A1:B1"/>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37"/>
  <sheetViews>
    <sheetView tabSelected="1" zoomScale="125" workbookViewId="0">
      <selection activeCell="D28" sqref="D28"/>
    </sheetView>
  </sheetViews>
  <sheetFormatPr baseColWidth="10" defaultRowHeight="13"/>
  <cols>
    <col min="1" max="1" width="13.85546875" customWidth="1"/>
    <col min="2" max="2" width="13.42578125" customWidth="1"/>
  </cols>
  <sheetData>
    <row r="1" spans="1:2" ht="58" customHeight="1">
      <c r="A1" s="34" t="s">
        <v>9</v>
      </c>
      <c r="B1" s="35"/>
    </row>
    <row r="2" spans="1:2" ht="28" customHeight="1">
      <c r="A2" s="21" t="s">
        <v>64</v>
      </c>
      <c r="B2" s="18" t="s">
        <v>47</v>
      </c>
    </row>
    <row r="3" spans="1:2">
      <c r="A3" s="1" t="s">
        <v>65</v>
      </c>
      <c r="B3" s="1">
        <f>H26</f>
        <v>125</v>
      </c>
    </row>
    <row r="4" spans="1:2">
      <c r="A4" t="s">
        <v>1</v>
      </c>
      <c r="B4" s="1">
        <f>H27</f>
        <v>55</v>
      </c>
    </row>
    <row r="5" spans="1:2" ht="26">
      <c r="A5" s="4" t="s">
        <v>3</v>
      </c>
      <c r="B5" s="1">
        <f>H28</f>
        <v>120</v>
      </c>
    </row>
    <row r="6" spans="1:2">
      <c r="A6" s="4" t="s">
        <v>2</v>
      </c>
      <c r="B6" s="1">
        <f>H29</f>
        <v>60</v>
      </c>
    </row>
    <row r="7" spans="1:2">
      <c r="A7" s="5"/>
      <c r="B7" s="5"/>
    </row>
    <row r="10" spans="1:2">
      <c r="A10" s="3"/>
      <c r="B10" s="3"/>
    </row>
    <row r="11" spans="1:2">
      <c r="A11" s="5"/>
      <c r="B11" s="5"/>
    </row>
    <row r="12" spans="1:2">
      <c r="A12" s="5"/>
      <c r="B12" s="5"/>
    </row>
    <row r="13" spans="1:2">
      <c r="A13" s="5"/>
      <c r="B13" s="5"/>
    </row>
    <row r="14" spans="1:2">
      <c r="A14" s="5"/>
      <c r="B14" s="5"/>
    </row>
    <row r="15" spans="1:2">
      <c r="A15" s="5"/>
      <c r="B15" s="5"/>
    </row>
    <row r="24" spans="1:8" ht="48" customHeight="1">
      <c r="A24" s="36" t="s">
        <v>14</v>
      </c>
      <c r="B24" s="37"/>
      <c r="C24" s="37"/>
      <c r="D24" s="37"/>
      <c r="E24" s="37"/>
      <c r="F24" s="37"/>
      <c r="G24" s="37"/>
      <c r="H24" s="38"/>
    </row>
    <row r="25" spans="1:8">
      <c r="B25" s="27" t="s">
        <v>49</v>
      </c>
      <c r="C25" s="27" t="s">
        <v>50</v>
      </c>
      <c r="D25" s="27" t="s">
        <v>51</v>
      </c>
      <c r="E25" s="27" t="s">
        <v>52</v>
      </c>
      <c r="F25" s="27" t="s">
        <v>53</v>
      </c>
      <c r="G25" s="27" t="s">
        <v>54</v>
      </c>
      <c r="H25" s="27" t="s">
        <v>45</v>
      </c>
    </row>
    <row r="26" spans="1:8">
      <c r="A26" s="28" t="s">
        <v>25</v>
      </c>
      <c r="B26" s="1">
        <v>50</v>
      </c>
      <c r="C26" s="1">
        <v>30</v>
      </c>
      <c r="D26" s="1">
        <v>45</v>
      </c>
      <c r="E26" s="1">
        <v>0</v>
      </c>
      <c r="F26" s="1">
        <v>0</v>
      </c>
      <c r="G26" s="1">
        <v>0</v>
      </c>
      <c r="H26" s="17">
        <f>SUM(B26:G26)</f>
        <v>125</v>
      </c>
    </row>
    <row r="27" spans="1:8">
      <c r="A27" s="28" t="s">
        <v>30</v>
      </c>
      <c r="B27" s="1">
        <v>25</v>
      </c>
      <c r="C27" s="1">
        <v>15</v>
      </c>
      <c r="D27" s="1">
        <v>15</v>
      </c>
      <c r="E27" s="1">
        <v>0</v>
      </c>
      <c r="F27" s="1">
        <v>0</v>
      </c>
      <c r="G27" s="1">
        <v>0</v>
      </c>
      <c r="H27" s="17">
        <f t="shared" ref="H27:H29" si="0">SUM(B27:G27)</f>
        <v>55</v>
      </c>
    </row>
    <row r="28" spans="1:8" ht="26">
      <c r="A28" s="29" t="s">
        <v>31</v>
      </c>
      <c r="B28" s="1">
        <v>50</v>
      </c>
      <c r="C28" s="1">
        <v>30</v>
      </c>
      <c r="D28" s="1">
        <v>40</v>
      </c>
      <c r="E28" s="1">
        <v>0</v>
      </c>
      <c r="F28" s="1">
        <v>0</v>
      </c>
      <c r="G28" s="1">
        <v>0</v>
      </c>
      <c r="H28" s="17">
        <f t="shared" si="0"/>
        <v>120</v>
      </c>
    </row>
    <row r="29" spans="1:8">
      <c r="A29" s="28" t="s">
        <v>28</v>
      </c>
      <c r="B29" s="1">
        <v>25</v>
      </c>
      <c r="C29" s="1">
        <v>15</v>
      </c>
      <c r="D29" s="1">
        <v>20</v>
      </c>
      <c r="E29" s="1">
        <v>0</v>
      </c>
      <c r="F29" s="1">
        <v>0</v>
      </c>
      <c r="G29" s="1">
        <v>0</v>
      </c>
      <c r="H29" s="17">
        <f t="shared" si="0"/>
        <v>60</v>
      </c>
    </row>
    <row r="30" spans="1:8" ht="31" customHeight="1"/>
    <row r="37" ht="13" customHeight="1"/>
  </sheetData>
  <sheetCalcPr fullCalcOnLoad="1"/>
  <mergeCells count="2">
    <mergeCell ref="A1:B1"/>
    <mergeCell ref="A24:H24"/>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29"/>
  <sheetViews>
    <sheetView zoomScale="125" workbookViewId="0">
      <selection activeCell="A23" sqref="A23:H23"/>
    </sheetView>
  </sheetViews>
  <sheetFormatPr baseColWidth="10" defaultRowHeight="13"/>
  <cols>
    <col min="1" max="1" width="12.5703125" customWidth="1"/>
    <col min="2" max="2" width="14" customWidth="1"/>
    <col min="9" max="9" width="15" customWidth="1"/>
  </cols>
  <sheetData>
    <row r="1" spans="1:8" ht="47" customHeight="1">
      <c r="A1" s="39" t="s">
        <v>8</v>
      </c>
      <c r="B1" s="39"/>
    </row>
    <row r="2" spans="1:8" ht="39">
      <c r="A2" s="21" t="s">
        <v>15</v>
      </c>
      <c r="B2" s="18" t="s">
        <v>16</v>
      </c>
    </row>
    <row r="3" spans="1:8">
      <c r="A3" s="1" t="s">
        <v>13</v>
      </c>
      <c r="B3" s="1">
        <f>SUM(H18)</f>
        <v>30</v>
      </c>
    </row>
    <row r="4" spans="1:8">
      <c r="A4" s="1" t="s">
        <v>10</v>
      </c>
      <c r="B4" s="1">
        <f t="shared" ref="B4:B7" si="0">SUM(H19)</f>
        <v>25</v>
      </c>
    </row>
    <row r="5" spans="1:8">
      <c r="A5" s="1" t="s">
        <v>21</v>
      </c>
      <c r="B5" s="1">
        <f t="shared" si="0"/>
        <v>15</v>
      </c>
    </row>
    <row r="6" spans="1:8">
      <c r="A6" s="1" t="s">
        <v>11</v>
      </c>
      <c r="B6" s="1">
        <f t="shared" si="0"/>
        <v>10</v>
      </c>
    </row>
    <row r="7" spans="1:8">
      <c r="A7" s="1" t="s">
        <v>12</v>
      </c>
      <c r="B7" s="1">
        <f t="shared" si="0"/>
        <v>5</v>
      </c>
    </row>
    <row r="16" spans="1:8" ht="46" customHeight="1">
      <c r="A16" s="36" t="s">
        <v>17</v>
      </c>
      <c r="B16" s="37"/>
      <c r="C16" s="37"/>
      <c r="D16" s="37"/>
      <c r="E16" s="37"/>
      <c r="F16" s="37"/>
      <c r="G16" s="37"/>
      <c r="H16" s="38"/>
    </row>
    <row r="17" spans="1:9">
      <c r="B17" s="27" t="s">
        <v>49</v>
      </c>
      <c r="C17" s="27" t="s">
        <v>50</v>
      </c>
      <c r="D17" s="27" t="s">
        <v>51</v>
      </c>
      <c r="E17" s="27" t="s">
        <v>52</v>
      </c>
      <c r="F17" s="27" t="s">
        <v>53</v>
      </c>
      <c r="G17" s="27" t="s">
        <v>54</v>
      </c>
      <c r="H17" s="27" t="s">
        <v>45</v>
      </c>
      <c r="I17" s="27" t="s">
        <v>18</v>
      </c>
    </row>
    <row r="18" spans="1:9">
      <c r="A18" s="1" t="s">
        <v>13</v>
      </c>
      <c r="B18" s="1">
        <v>30</v>
      </c>
      <c r="C18" s="1">
        <v>0</v>
      </c>
      <c r="D18" s="1">
        <v>0</v>
      </c>
      <c r="E18" s="1">
        <v>0</v>
      </c>
      <c r="F18" s="1">
        <v>0</v>
      </c>
      <c r="G18" s="1">
        <v>0</v>
      </c>
      <c r="H18" s="17">
        <f>SUM(B18:G18)</f>
        <v>30</v>
      </c>
    </row>
    <row r="19" spans="1:9">
      <c r="A19" s="1" t="s">
        <v>10</v>
      </c>
      <c r="B19" s="1">
        <v>25</v>
      </c>
      <c r="C19" s="1">
        <v>0</v>
      </c>
      <c r="D19" s="1">
        <v>0</v>
      </c>
      <c r="E19" s="1">
        <v>0</v>
      </c>
      <c r="F19" s="1">
        <v>0</v>
      </c>
      <c r="G19" s="1">
        <v>0</v>
      </c>
      <c r="H19" s="17">
        <f t="shared" ref="H19:H20" si="1">SUM(B19:G19)</f>
        <v>25</v>
      </c>
    </row>
    <row r="20" spans="1:9">
      <c r="A20" s="1" t="s">
        <v>21</v>
      </c>
      <c r="B20" s="1">
        <v>15</v>
      </c>
      <c r="C20" s="1">
        <v>0</v>
      </c>
      <c r="D20" s="1">
        <v>0</v>
      </c>
      <c r="E20" s="1">
        <v>0</v>
      </c>
      <c r="F20" s="1">
        <v>0</v>
      </c>
      <c r="G20" s="1">
        <v>0</v>
      </c>
      <c r="H20" s="17">
        <f t="shared" si="1"/>
        <v>15</v>
      </c>
    </row>
    <row r="21" spans="1:9">
      <c r="A21" s="1" t="s">
        <v>11</v>
      </c>
      <c r="B21" s="1">
        <v>10</v>
      </c>
      <c r="C21" s="1">
        <v>0</v>
      </c>
      <c r="D21" s="1">
        <v>0</v>
      </c>
      <c r="E21" s="1">
        <v>0</v>
      </c>
      <c r="F21" s="1">
        <v>0</v>
      </c>
      <c r="G21" s="1">
        <v>0</v>
      </c>
      <c r="H21" s="17">
        <f>SUM(B21:G21)</f>
        <v>10</v>
      </c>
    </row>
    <row r="22" spans="1:9">
      <c r="A22" s="1" t="s">
        <v>12</v>
      </c>
      <c r="B22" s="1">
        <v>5</v>
      </c>
      <c r="C22" s="1">
        <v>0</v>
      </c>
      <c r="D22" s="1">
        <v>0</v>
      </c>
      <c r="E22" s="1">
        <v>0</v>
      </c>
      <c r="F22" s="1">
        <v>0</v>
      </c>
      <c r="G22" s="1">
        <v>0</v>
      </c>
      <c r="H22" s="17">
        <f>SUM(B22:G22)</f>
        <v>5</v>
      </c>
    </row>
    <row r="23" spans="1:9" ht="66" customHeight="1">
      <c r="A23" s="40"/>
      <c r="B23" s="40"/>
      <c r="C23" s="40"/>
      <c r="D23" s="40"/>
      <c r="E23" s="40"/>
      <c r="F23" s="40"/>
      <c r="G23" s="40"/>
      <c r="H23" s="40"/>
    </row>
    <row r="29" spans="1:9" ht="13" customHeight="1"/>
  </sheetData>
  <mergeCells count="3">
    <mergeCell ref="A1:B1"/>
    <mergeCell ref="A16:H16"/>
    <mergeCell ref="A23:H23"/>
  </mergeCells>
  <phoneticPr fontId="4" type="noConversion"/>
  <pageMargins left="0.75" right="0.75" top="1" bottom="1" header="0.5" footer="0.5"/>
  <ignoredErrors>
    <ignoredError sqref="H21" emptyCellReference="1"/>
  </ignoredErrors>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29"/>
  <sheetViews>
    <sheetView workbookViewId="0">
      <selection activeCell="B30" sqref="B30"/>
    </sheetView>
  </sheetViews>
  <sheetFormatPr baseColWidth="10" defaultRowHeight="13"/>
  <cols>
    <col min="2" max="2" width="14" customWidth="1"/>
    <col min="8" max="8" width="10.7109375" customWidth="1"/>
  </cols>
  <sheetData>
    <row r="1" spans="1:2" ht="58" customHeight="1">
      <c r="A1" s="41" t="s">
        <v>32</v>
      </c>
      <c r="B1" s="33"/>
    </row>
    <row r="2" spans="1:2" ht="26">
      <c r="A2" s="7" t="s">
        <v>62</v>
      </c>
      <c r="B2" s="18" t="s">
        <v>47</v>
      </c>
    </row>
    <row r="3" spans="1:2">
      <c r="A3" s="1" t="s">
        <v>66</v>
      </c>
      <c r="B3" s="1">
        <f>H24</f>
        <v>0</v>
      </c>
    </row>
    <row r="4" spans="1:2">
      <c r="A4" s="1" t="s">
        <v>37</v>
      </c>
      <c r="B4" s="1">
        <f>H25</f>
        <v>0</v>
      </c>
    </row>
    <row r="5" spans="1:2">
      <c r="A5" s="1" t="s">
        <v>38</v>
      </c>
      <c r="B5" s="1">
        <f>H26</f>
        <v>0</v>
      </c>
    </row>
    <row r="6" spans="1:2">
      <c r="A6" s="1" t="s">
        <v>39</v>
      </c>
      <c r="B6" s="1">
        <f>H27</f>
        <v>0</v>
      </c>
    </row>
    <row r="10" spans="1:2" ht="39">
      <c r="A10" s="19" t="s">
        <v>63</v>
      </c>
      <c r="B10" s="20" t="s">
        <v>0</v>
      </c>
    </row>
    <row r="11" spans="1:2">
      <c r="A11" s="1" t="s">
        <v>66</v>
      </c>
      <c r="B11" s="1">
        <v>0</v>
      </c>
    </row>
    <row r="12" spans="1:2">
      <c r="A12" s="1" t="s">
        <v>37</v>
      </c>
      <c r="B12" s="1">
        <v>0</v>
      </c>
    </row>
    <row r="13" spans="1:2">
      <c r="A13" s="1" t="s">
        <v>38</v>
      </c>
      <c r="B13" s="1">
        <v>0</v>
      </c>
    </row>
    <row r="14" spans="1:2">
      <c r="A14" s="1" t="s">
        <v>39</v>
      </c>
      <c r="B14" s="1">
        <v>0</v>
      </c>
    </row>
    <row r="22" spans="1:8" ht="23" customHeight="1">
      <c r="A22" s="36" t="s">
        <v>36</v>
      </c>
      <c r="B22" s="37"/>
      <c r="C22" s="37"/>
      <c r="D22" s="37"/>
      <c r="E22" s="37"/>
      <c r="F22" s="37"/>
      <c r="G22" s="37"/>
      <c r="H22" s="38"/>
    </row>
    <row r="23" spans="1:8">
      <c r="B23" s="27" t="s">
        <v>49</v>
      </c>
      <c r="C23" s="27" t="s">
        <v>50</v>
      </c>
      <c r="D23" s="27" t="s">
        <v>51</v>
      </c>
      <c r="E23" s="27" t="s">
        <v>52</v>
      </c>
      <c r="F23" s="27" t="s">
        <v>53</v>
      </c>
      <c r="G23" s="27" t="s">
        <v>54</v>
      </c>
      <c r="H23" s="27" t="s">
        <v>45</v>
      </c>
    </row>
    <row r="24" spans="1:8">
      <c r="A24" s="26" t="s">
        <v>46</v>
      </c>
      <c r="B24" s="1">
        <v>0</v>
      </c>
      <c r="C24" s="1">
        <v>0</v>
      </c>
      <c r="D24" s="1">
        <v>0</v>
      </c>
      <c r="E24" s="1">
        <v>0</v>
      </c>
      <c r="F24" s="1">
        <v>0</v>
      </c>
      <c r="G24" s="1">
        <v>0</v>
      </c>
      <c r="H24" s="17"/>
    </row>
    <row r="25" spans="1:8">
      <c r="A25" s="26" t="s">
        <v>22</v>
      </c>
      <c r="B25" s="1">
        <v>0</v>
      </c>
      <c r="C25" s="1">
        <v>0</v>
      </c>
      <c r="D25" s="1">
        <v>0</v>
      </c>
      <c r="E25" s="1">
        <v>0</v>
      </c>
      <c r="F25" s="1">
        <v>0</v>
      </c>
      <c r="G25" s="1">
        <v>0</v>
      </c>
      <c r="H25" s="17"/>
    </row>
    <row r="26" spans="1:8">
      <c r="A26" s="26" t="s">
        <v>23</v>
      </c>
      <c r="B26" s="1">
        <v>0</v>
      </c>
      <c r="C26" s="1">
        <v>0</v>
      </c>
      <c r="D26" s="1">
        <v>0</v>
      </c>
      <c r="E26" s="1">
        <v>0</v>
      </c>
      <c r="F26" s="1">
        <v>0</v>
      </c>
      <c r="G26" s="1">
        <v>0</v>
      </c>
      <c r="H26" s="17"/>
    </row>
    <row r="27" spans="1:8">
      <c r="A27" s="26" t="s">
        <v>24</v>
      </c>
      <c r="B27" s="1">
        <v>0</v>
      </c>
      <c r="C27" s="1">
        <v>0</v>
      </c>
      <c r="D27" s="1">
        <v>0</v>
      </c>
      <c r="E27" s="1">
        <v>0</v>
      </c>
      <c r="F27" s="1">
        <v>0</v>
      </c>
      <c r="G27" s="1">
        <v>0</v>
      </c>
      <c r="H27" s="17"/>
    </row>
    <row r="29" spans="1:8" ht="30" customHeight="1"/>
  </sheetData>
  <mergeCells count="2">
    <mergeCell ref="A1:B1"/>
    <mergeCell ref="A22:H22"/>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37"/>
  <sheetViews>
    <sheetView workbookViewId="0">
      <selection sqref="A1:B1"/>
    </sheetView>
  </sheetViews>
  <sheetFormatPr baseColWidth="10" defaultRowHeight="13"/>
  <cols>
    <col min="1" max="2" width="13.42578125" customWidth="1"/>
  </cols>
  <sheetData>
    <row r="1" spans="1:2" ht="58" customHeight="1">
      <c r="A1" s="41" t="s">
        <v>33</v>
      </c>
      <c r="B1" s="42"/>
    </row>
    <row r="2" spans="1:2" ht="28" customHeight="1">
      <c r="A2" s="21" t="s">
        <v>64</v>
      </c>
      <c r="B2" s="18" t="s">
        <v>47</v>
      </c>
    </row>
    <row r="3" spans="1:2">
      <c r="A3" s="1" t="s">
        <v>65</v>
      </c>
      <c r="B3" s="1">
        <f>H25</f>
        <v>0</v>
      </c>
    </row>
    <row r="4" spans="1:2">
      <c r="A4" t="s">
        <v>1</v>
      </c>
      <c r="B4" s="1">
        <f>H26</f>
        <v>0</v>
      </c>
    </row>
    <row r="5" spans="1:2" ht="26">
      <c r="A5" s="4" t="s">
        <v>44</v>
      </c>
      <c r="B5" s="1">
        <f>H27</f>
        <v>0</v>
      </c>
    </row>
    <row r="6" spans="1:2">
      <c r="A6" s="4" t="s">
        <v>2</v>
      </c>
      <c r="B6" s="1">
        <f>H28</f>
        <v>0</v>
      </c>
    </row>
    <row r="7" spans="1:2">
      <c r="A7" s="5"/>
      <c r="B7" s="5"/>
    </row>
    <row r="10" spans="1:2">
      <c r="A10" s="6"/>
      <c r="B10" s="6"/>
    </row>
    <row r="11" spans="1:2">
      <c r="A11" s="5"/>
      <c r="B11" s="5"/>
    </row>
    <row r="12" spans="1:2">
      <c r="A12" s="5"/>
      <c r="B12" s="5"/>
    </row>
    <row r="13" spans="1:2">
      <c r="A13" s="5"/>
      <c r="B13" s="5"/>
    </row>
    <row r="14" spans="1:2">
      <c r="A14" s="5"/>
      <c r="B14" s="5"/>
    </row>
    <row r="15" spans="1:2">
      <c r="A15" s="5"/>
      <c r="B15" s="5"/>
    </row>
    <row r="23" spans="1:8" ht="24" customHeight="1">
      <c r="A23" s="36" t="s">
        <v>36</v>
      </c>
      <c r="B23" s="37"/>
      <c r="C23" s="37"/>
      <c r="D23" s="37"/>
      <c r="E23" s="37"/>
      <c r="F23" s="37"/>
      <c r="G23" s="37"/>
      <c r="H23" s="38"/>
    </row>
    <row r="24" spans="1:8">
      <c r="B24" s="27" t="s">
        <v>49</v>
      </c>
      <c r="C24" s="27" t="s">
        <v>50</v>
      </c>
      <c r="D24" s="27" t="s">
        <v>51</v>
      </c>
      <c r="E24" s="27" t="s">
        <v>52</v>
      </c>
      <c r="F24" s="27" t="s">
        <v>53</v>
      </c>
      <c r="G24" s="27" t="s">
        <v>54</v>
      </c>
      <c r="H24" s="27" t="s">
        <v>45</v>
      </c>
    </row>
    <row r="25" spans="1:8">
      <c r="A25" s="28" t="s">
        <v>25</v>
      </c>
      <c r="B25" s="1">
        <v>0</v>
      </c>
      <c r="C25" s="1">
        <v>0</v>
      </c>
      <c r="D25" s="1">
        <v>0</v>
      </c>
      <c r="E25" s="1">
        <v>0</v>
      </c>
      <c r="F25" s="1">
        <v>0</v>
      </c>
      <c r="G25" s="1">
        <v>0</v>
      </c>
      <c r="H25" s="17"/>
    </row>
    <row r="26" spans="1:8">
      <c r="A26" s="28" t="s">
        <v>26</v>
      </c>
      <c r="B26" s="1">
        <v>0</v>
      </c>
      <c r="C26" s="1">
        <v>0</v>
      </c>
      <c r="D26" s="1">
        <v>0</v>
      </c>
      <c r="E26" s="1">
        <v>0</v>
      </c>
      <c r="F26" s="1">
        <v>0</v>
      </c>
      <c r="G26" s="1">
        <v>0</v>
      </c>
      <c r="H26" s="17"/>
    </row>
    <row r="27" spans="1:8" ht="26">
      <c r="A27" s="29" t="s">
        <v>27</v>
      </c>
      <c r="B27" s="1">
        <v>0</v>
      </c>
      <c r="C27" s="1">
        <v>0</v>
      </c>
      <c r="D27" s="1">
        <v>0</v>
      </c>
      <c r="E27" s="1">
        <v>0</v>
      </c>
      <c r="F27" s="1">
        <v>0</v>
      </c>
      <c r="G27" s="1">
        <v>0</v>
      </c>
      <c r="H27" s="17"/>
    </row>
    <row r="28" spans="1:8">
      <c r="A28" s="28" t="s">
        <v>28</v>
      </c>
      <c r="B28" s="1">
        <v>0</v>
      </c>
      <c r="C28" s="1">
        <v>0</v>
      </c>
      <c r="D28" s="1">
        <v>0</v>
      </c>
      <c r="E28" s="1">
        <v>0</v>
      </c>
      <c r="F28" s="1">
        <v>0</v>
      </c>
      <c r="G28" s="1">
        <v>0</v>
      </c>
      <c r="H28" s="17"/>
    </row>
    <row r="30" spans="1:8" ht="31" customHeight="1"/>
    <row r="37" ht="13" customHeight="1"/>
  </sheetData>
  <mergeCells count="2">
    <mergeCell ref="A1:B1"/>
    <mergeCell ref="A23:H23"/>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29"/>
  <sheetViews>
    <sheetView workbookViewId="0">
      <selection sqref="A1:B1"/>
    </sheetView>
  </sheetViews>
  <sheetFormatPr baseColWidth="10" defaultRowHeight="13"/>
  <cols>
    <col min="2" max="2" width="14" customWidth="1"/>
    <col min="8" max="8" width="10.7109375" customWidth="1"/>
  </cols>
  <sheetData>
    <row r="1" spans="1:2" ht="58" customHeight="1">
      <c r="A1" s="41" t="s">
        <v>34</v>
      </c>
      <c r="B1" s="33"/>
    </row>
    <row r="2" spans="1:2" ht="26">
      <c r="A2" s="7" t="s">
        <v>62</v>
      </c>
      <c r="B2" s="18" t="s">
        <v>47</v>
      </c>
    </row>
    <row r="3" spans="1:2">
      <c r="A3" s="1" t="s">
        <v>66</v>
      </c>
      <c r="B3" s="1">
        <f>H25</f>
        <v>0</v>
      </c>
    </row>
    <row r="4" spans="1:2">
      <c r="A4" s="1" t="s">
        <v>40</v>
      </c>
      <c r="B4" s="1">
        <f>H26</f>
        <v>0</v>
      </c>
    </row>
    <row r="5" spans="1:2">
      <c r="A5" s="1" t="s">
        <v>41</v>
      </c>
      <c r="B5" s="1">
        <f>H27</f>
        <v>0</v>
      </c>
    </row>
    <row r="6" spans="1:2">
      <c r="A6" s="1" t="s">
        <v>42</v>
      </c>
      <c r="B6" s="1">
        <f>H28</f>
        <v>0</v>
      </c>
    </row>
    <row r="7" spans="1:2">
      <c r="A7" s="22" t="s">
        <v>48</v>
      </c>
      <c r="B7" s="23">
        <f>H29</f>
        <v>0</v>
      </c>
    </row>
    <row r="8" spans="1:2">
      <c r="A8" s="43"/>
      <c r="B8" s="43"/>
    </row>
    <row r="9" spans="1:2">
      <c r="A9" s="44"/>
      <c r="B9" s="44"/>
    </row>
    <row r="10" spans="1:2" ht="39">
      <c r="A10" s="19" t="s">
        <v>63</v>
      </c>
      <c r="B10" s="20" t="s">
        <v>0</v>
      </c>
    </row>
    <row r="11" spans="1:2">
      <c r="A11" s="1" t="s">
        <v>66</v>
      </c>
      <c r="B11" s="1">
        <v>0</v>
      </c>
    </row>
    <row r="12" spans="1:2">
      <c r="A12" s="1" t="s">
        <v>40</v>
      </c>
      <c r="B12" s="1">
        <v>0</v>
      </c>
    </row>
    <row r="13" spans="1:2">
      <c r="A13" s="1" t="s">
        <v>41</v>
      </c>
      <c r="B13" s="1">
        <v>0</v>
      </c>
    </row>
    <row r="14" spans="1:2">
      <c r="A14" s="1" t="s">
        <v>42</v>
      </c>
      <c r="B14" s="1">
        <v>0</v>
      </c>
    </row>
    <row r="15" spans="1:2">
      <c r="A15" s="24" t="s">
        <v>48</v>
      </c>
      <c r="B15" s="1">
        <v>0</v>
      </c>
    </row>
    <row r="23" spans="1:8" ht="26" customHeight="1">
      <c r="A23" s="36" t="s">
        <v>36</v>
      </c>
      <c r="B23" s="37"/>
      <c r="C23" s="37"/>
      <c r="D23" s="37"/>
      <c r="E23" s="37"/>
      <c r="F23" s="37"/>
      <c r="G23" s="37"/>
      <c r="H23" s="38"/>
    </row>
    <row r="24" spans="1:8">
      <c r="B24" s="27" t="s">
        <v>49</v>
      </c>
      <c r="C24" s="27" t="s">
        <v>50</v>
      </c>
      <c r="D24" s="27" t="s">
        <v>51</v>
      </c>
      <c r="E24" s="27" t="s">
        <v>52</v>
      </c>
      <c r="F24" s="27" t="s">
        <v>53</v>
      </c>
      <c r="G24" s="27" t="s">
        <v>54</v>
      </c>
      <c r="H24" s="27" t="s">
        <v>45</v>
      </c>
    </row>
    <row r="25" spans="1:8">
      <c r="A25" s="26" t="s">
        <v>46</v>
      </c>
      <c r="B25" s="1">
        <v>0</v>
      </c>
      <c r="C25" s="1">
        <v>0</v>
      </c>
      <c r="D25" s="1">
        <v>0</v>
      </c>
      <c r="E25" s="1">
        <v>0</v>
      </c>
      <c r="F25" s="1">
        <v>0</v>
      </c>
      <c r="G25" s="1">
        <v>0</v>
      </c>
      <c r="H25" s="17"/>
    </row>
    <row r="26" spans="1:8">
      <c r="A26" s="26" t="s">
        <v>22</v>
      </c>
      <c r="B26" s="1">
        <v>0</v>
      </c>
      <c r="C26" s="1">
        <v>0</v>
      </c>
      <c r="D26" s="1">
        <v>0</v>
      </c>
      <c r="E26" s="1">
        <v>0</v>
      </c>
      <c r="F26" s="1">
        <v>0</v>
      </c>
      <c r="G26" s="1">
        <v>0</v>
      </c>
      <c r="H26" s="17"/>
    </row>
    <row r="27" spans="1:8">
      <c r="A27" s="26" t="s">
        <v>29</v>
      </c>
      <c r="B27" s="1">
        <v>0</v>
      </c>
      <c r="C27" s="1">
        <v>0</v>
      </c>
      <c r="D27" s="1">
        <v>0</v>
      </c>
      <c r="E27" s="1">
        <v>0</v>
      </c>
      <c r="F27" s="1">
        <v>0</v>
      </c>
      <c r="G27" s="1">
        <v>0</v>
      </c>
      <c r="H27" s="17"/>
    </row>
    <row r="28" spans="1:8">
      <c r="A28" s="26" t="s">
        <v>23</v>
      </c>
      <c r="B28" s="1">
        <v>0</v>
      </c>
      <c r="C28" s="1">
        <v>0</v>
      </c>
      <c r="D28" s="1">
        <v>0</v>
      </c>
      <c r="E28" s="1">
        <v>0</v>
      </c>
      <c r="F28" s="1">
        <v>0</v>
      </c>
      <c r="G28" s="1">
        <v>0</v>
      </c>
      <c r="H28" s="17"/>
    </row>
    <row r="29" spans="1:8" ht="30" customHeight="1">
      <c r="A29" s="30" t="s">
        <v>24</v>
      </c>
      <c r="B29" s="1">
        <v>0</v>
      </c>
      <c r="C29" s="1">
        <v>0</v>
      </c>
      <c r="D29" s="1">
        <v>0</v>
      </c>
      <c r="E29" s="1">
        <v>0</v>
      </c>
      <c r="F29" s="1">
        <v>0</v>
      </c>
      <c r="G29" s="1">
        <v>0</v>
      </c>
      <c r="H29" s="17"/>
    </row>
  </sheetData>
  <mergeCells count="3">
    <mergeCell ref="A1:B1"/>
    <mergeCell ref="A8:B9"/>
    <mergeCell ref="A23:H23"/>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37"/>
  <sheetViews>
    <sheetView workbookViewId="0">
      <selection sqref="A1:B1"/>
    </sheetView>
  </sheetViews>
  <sheetFormatPr baseColWidth="10" defaultRowHeight="13"/>
  <cols>
    <col min="1" max="1" width="14" customWidth="1"/>
    <col min="2" max="2" width="13.42578125" customWidth="1"/>
  </cols>
  <sheetData>
    <row r="1" spans="1:2" ht="58" customHeight="1">
      <c r="A1" s="41" t="s">
        <v>35</v>
      </c>
      <c r="B1" s="42"/>
    </row>
    <row r="2" spans="1:2" ht="28" customHeight="1">
      <c r="A2" s="21" t="s">
        <v>64</v>
      </c>
      <c r="B2" s="18" t="s">
        <v>47</v>
      </c>
    </row>
    <row r="3" spans="1:2">
      <c r="A3" s="1" t="s">
        <v>65</v>
      </c>
      <c r="B3" s="1">
        <f>H25</f>
        <v>0</v>
      </c>
    </row>
    <row r="4" spans="1:2">
      <c r="A4" t="s">
        <v>1</v>
      </c>
      <c r="B4" s="1">
        <f>H26</f>
        <v>0</v>
      </c>
    </row>
    <row r="5" spans="1:2" ht="26">
      <c r="A5" s="4" t="s">
        <v>44</v>
      </c>
      <c r="B5" s="1">
        <f>H27</f>
        <v>0</v>
      </c>
    </row>
    <row r="6" spans="1:2">
      <c r="A6" s="4" t="s">
        <v>2</v>
      </c>
      <c r="B6" s="1">
        <f>H28</f>
        <v>0</v>
      </c>
    </row>
    <row r="7" spans="1:2">
      <c r="A7" s="5"/>
      <c r="B7" s="5"/>
    </row>
    <row r="10" spans="1:2">
      <c r="A10" s="6"/>
      <c r="B10" s="6"/>
    </row>
    <row r="11" spans="1:2">
      <c r="A11" s="5"/>
      <c r="B11" s="5"/>
    </row>
    <row r="12" spans="1:2">
      <c r="A12" s="5"/>
      <c r="B12" s="5"/>
    </row>
    <row r="13" spans="1:2">
      <c r="A13" s="5"/>
      <c r="B13" s="5"/>
    </row>
    <row r="14" spans="1:2">
      <c r="A14" s="5"/>
      <c r="B14" s="5"/>
    </row>
    <row r="15" spans="1:2">
      <c r="A15" s="5"/>
      <c r="B15" s="5"/>
    </row>
    <row r="23" spans="1:8" ht="23" customHeight="1">
      <c r="A23" s="36" t="s">
        <v>36</v>
      </c>
      <c r="B23" s="37"/>
      <c r="C23" s="37"/>
      <c r="D23" s="37"/>
      <c r="E23" s="37"/>
      <c r="F23" s="37"/>
      <c r="G23" s="37"/>
      <c r="H23" s="38"/>
    </row>
    <row r="24" spans="1:8">
      <c r="B24" s="27" t="s">
        <v>49</v>
      </c>
      <c r="C24" s="27" t="s">
        <v>50</v>
      </c>
      <c r="D24" s="27" t="s">
        <v>51</v>
      </c>
      <c r="E24" s="27" t="s">
        <v>52</v>
      </c>
      <c r="F24" s="27" t="s">
        <v>53</v>
      </c>
      <c r="G24" s="27" t="s">
        <v>54</v>
      </c>
      <c r="H24" s="27" t="s">
        <v>45</v>
      </c>
    </row>
    <row r="25" spans="1:8">
      <c r="A25" s="28" t="s">
        <v>25</v>
      </c>
      <c r="B25" s="1">
        <v>0</v>
      </c>
      <c r="C25" s="1">
        <v>0</v>
      </c>
      <c r="D25" s="1">
        <v>0</v>
      </c>
      <c r="E25" s="1">
        <v>0</v>
      </c>
      <c r="F25" s="1">
        <v>0</v>
      </c>
      <c r="G25" s="1">
        <v>0</v>
      </c>
      <c r="H25" s="17"/>
    </row>
    <row r="26" spans="1:8">
      <c r="A26" s="28" t="s">
        <v>26</v>
      </c>
      <c r="B26" s="1">
        <v>0</v>
      </c>
      <c r="C26" s="1">
        <v>0</v>
      </c>
      <c r="D26" s="1">
        <v>0</v>
      </c>
      <c r="E26" s="1">
        <v>0</v>
      </c>
      <c r="F26" s="1">
        <v>0</v>
      </c>
      <c r="G26" s="1">
        <v>0</v>
      </c>
      <c r="H26" s="17"/>
    </row>
    <row r="27" spans="1:8" ht="26">
      <c r="A27" s="29" t="s">
        <v>27</v>
      </c>
      <c r="B27" s="1">
        <v>0</v>
      </c>
      <c r="C27" s="1">
        <v>0</v>
      </c>
      <c r="D27" s="1">
        <v>0</v>
      </c>
      <c r="E27" s="1">
        <v>0</v>
      </c>
      <c r="F27" s="1">
        <v>0</v>
      </c>
      <c r="G27" s="1">
        <v>0</v>
      </c>
      <c r="H27" s="17"/>
    </row>
    <row r="28" spans="1:8">
      <c r="A28" s="28" t="s">
        <v>28</v>
      </c>
      <c r="B28" s="1">
        <v>0</v>
      </c>
      <c r="C28" s="1">
        <v>0</v>
      </c>
      <c r="D28" s="1">
        <v>0</v>
      </c>
      <c r="E28" s="1">
        <v>0</v>
      </c>
      <c r="F28" s="1">
        <v>0</v>
      </c>
      <c r="G28" s="1">
        <v>0</v>
      </c>
      <c r="H28" s="17"/>
    </row>
    <row r="30" spans="1:8" ht="31" customHeight="1"/>
    <row r="37" ht="13" customHeight="1"/>
  </sheetData>
  <sheetCalcPr fullCalcOnLoad="1"/>
  <mergeCells count="2">
    <mergeCell ref="A1:B1"/>
    <mergeCell ref="A23:H23"/>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0"/>
  <sheetViews>
    <sheetView zoomScaleNormal="200" zoomScalePageLayoutView="200" workbookViewId="0">
      <selection activeCell="I19" sqref="I19"/>
    </sheetView>
  </sheetViews>
  <sheetFormatPr baseColWidth="10" defaultRowHeight="13"/>
  <sheetData>
    <row r="1" spans="1:7" ht="28" customHeight="1">
      <c r="A1" s="51" t="s">
        <v>43</v>
      </c>
      <c r="B1" s="44"/>
      <c r="C1" s="44"/>
      <c r="D1" s="44"/>
      <c r="E1" s="44"/>
      <c r="F1" s="44"/>
    </row>
    <row r="2" spans="1:7" s="2" customFormat="1" ht="20" customHeight="1">
      <c r="A2" s="16" t="s">
        <v>60</v>
      </c>
      <c r="B2" s="45" t="s">
        <v>55</v>
      </c>
      <c r="C2" s="46"/>
      <c r="D2" s="47"/>
      <c r="E2" s="48" t="s">
        <v>56</v>
      </c>
      <c r="F2" s="49"/>
      <c r="G2" s="50"/>
    </row>
    <row r="3" spans="1:7">
      <c r="B3" s="8" t="s">
        <v>57</v>
      </c>
      <c r="C3" s="9" t="s">
        <v>58</v>
      </c>
      <c r="D3" s="10" t="s">
        <v>59</v>
      </c>
      <c r="E3" s="8" t="s">
        <v>57</v>
      </c>
      <c r="F3" s="9" t="s">
        <v>58</v>
      </c>
      <c r="G3" s="10" t="s">
        <v>59</v>
      </c>
    </row>
    <row r="4" spans="1:7">
      <c r="A4">
        <v>1</v>
      </c>
      <c r="B4" s="11">
        <v>0</v>
      </c>
      <c r="C4" s="5">
        <v>0</v>
      </c>
      <c r="D4" s="12">
        <v>0</v>
      </c>
      <c r="E4" s="11">
        <v>0</v>
      </c>
      <c r="F4" s="5">
        <v>0</v>
      </c>
      <c r="G4" s="12">
        <v>0</v>
      </c>
    </row>
    <row r="5" spans="1:7">
      <c r="A5">
        <v>2</v>
      </c>
      <c r="B5" s="11">
        <v>0</v>
      </c>
      <c r="C5" s="5">
        <v>0</v>
      </c>
      <c r="D5" s="12">
        <v>0</v>
      </c>
      <c r="E5" s="11">
        <v>0</v>
      </c>
      <c r="F5" s="5">
        <v>0</v>
      </c>
      <c r="G5" s="12">
        <v>0</v>
      </c>
    </row>
    <row r="6" spans="1:7">
      <c r="A6">
        <v>3</v>
      </c>
      <c r="B6" s="11">
        <v>0</v>
      </c>
      <c r="C6" s="5">
        <v>0</v>
      </c>
      <c r="D6" s="12">
        <v>0</v>
      </c>
      <c r="E6" s="11">
        <v>0</v>
      </c>
      <c r="F6" s="5">
        <v>0</v>
      </c>
      <c r="G6" s="12">
        <v>0</v>
      </c>
    </row>
    <row r="7" spans="1:7">
      <c r="A7">
        <v>4</v>
      </c>
      <c r="B7" s="11">
        <v>0</v>
      </c>
      <c r="C7" s="25">
        <v>0</v>
      </c>
      <c r="D7" s="12">
        <v>0</v>
      </c>
      <c r="E7" s="11">
        <v>0</v>
      </c>
      <c r="F7" s="25">
        <v>0</v>
      </c>
      <c r="G7" s="12">
        <v>0</v>
      </c>
    </row>
    <row r="8" spans="1:7">
      <c r="A8">
        <v>5</v>
      </c>
      <c r="B8" s="11">
        <v>0</v>
      </c>
      <c r="C8" s="25">
        <v>0</v>
      </c>
      <c r="D8" s="12">
        <v>0</v>
      </c>
      <c r="E8" s="11">
        <v>0</v>
      </c>
      <c r="F8" s="25">
        <v>0</v>
      </c>
      <c r="G8" s="12">
        <v>0</v>
      </c>
    </row>
    <row r="9" spans="1:7">
      <c r="A9">
        <v>6</v>
      </c>
      <c r="B9" s="13">
        <v>0</v>
      </c>
      <c r="C9" s="14">
        <v>0</v>
      </c>
      <c r="D9" s="15">
        <v>0</v>
      </c>
      <c r="E9" s="13">
        <v>0</v>
      </c>
      <c r="F9" s="14">
        <v>0</v>
      </c>
      <c r="G9" s="15">
        <v>0</v>
      </c>
    </row>
    <row r="10" spans="1:7" s="2" customFormat="1" ht="18" customHeight="1">
      <c r="A10" s="16" t="s">
        <v>61</v>
      </c>
      <c r="B10" s="2">
        <f>AVERAGE(B4:B9)</f>
        <v>0</v>
      </c>
      <c r="C10" s="2">
        <f t="shared" ref="C10:G10" si="0">AVERAGE(C4:C9)</f>
        <v>0</v>
      </c>
      <c r="D10" s="2">
        <f t="shared" si="0"/>
        <v>0</v>
      </c>
      <c r="E10" s="2">
        <f>AVERAGE(E4:E9)</f>
        <v>0</v>
      </c>
      <c r="F10" s="2">
        <f t="shared" si="0"/>
        <v>0</v>
      </c>
      <c r="G10" s="2">
        <f t="shared" si="0"/>
        <v>0</v>
      </c>
    </row>
  </sheetData>
  <sheetCalcPr fullCalcOnLoad="1"/>
  <mergeCells count="3">
    <mergeCell ref="B2:D2"/>
    <mergeCell ref="E2:G2"/>
    <mergeCell ref="A1:F1"/>
  </mergeCells>
  <phoneticPr fontId="4"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START END Graph</vt:lpstr>
      <vt:lpstr>Process Graph</vt:lpstr>
      <vt:lpstr>Vistation Graph</vt:lpstr>
      <vt:lpstr>PlantBasedDiet Distribution</vt:lpstr>
      <vt:lpstr>PlantBasedDiet Processes</vt:lpstr>
      <vt:lpstr>MeatBasedDiet Distribution</vt:lpstr>
      <vt:lpstr>MeatBasedDiet Processes</vt:lpstr>
      <vt:lpstr>Sunny Meadows</vt:lpstr>
    </vt:vector>
  </TitlesOfParts>
  <Company>#Rainbow Bridge International 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Miller</dc:creator>
  <cp:lastModifiedBy>Hannah Miller</cp:lastModifiedBy>
  <cp:lastPrinted>2012-02-01T17:27:04Z</cp:lastPrinted>
  <dcterms:created xsi:type="dcterms:W3CDTF">2011-11-29T04:37:52Z</dcterms:created>
  <dcterms:modified xsi:type="dcterms:W3CDTF">2012-02-29T19:48:31Z</dcterms:modified>
</cp:coreProperties>
</file>